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1570" windowHeight="808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K24" i="1" l="1"/>
  <c r="I24" i="1"/>
  <c r="H24" i="1"/>
  <c r="G24" i="1"/>
  <c r="F24" i="1"/>
  <c r="E24" i="1"/>
  <c r="K21" i="1"/>
  <c r="I21" i="1"/>
  <c r="H21" i="1"/>
  <c r="G21" i="1"/>
  <c r="F21" i="1"/>
  <c r="E21" i="1"/>
  <c r="K11" i="1"/>
  <c r="K25" i="1" s="1"/>
  <c r="I11" i="1"/>
  <c r="I25" i="1" s="1"/>
  <c r="H11" i="1"/>
  <c r="H25" i="1" s="1"/>
  <c r="G11" i="1"/>
  <c r="G25" i="1" s="1"/>
  <c r="F11" i="1"/>
  <c r="F25" i="1" s="1"/>
  <c r="E11" i="1"/>
  <c r="E25" i="1" s="1"/>
</calcChain>
</file>

<file path=xl/comments1.xml><?xml version="1.0" encoding="utf-8"?>
<comments xmlns="http://schemas.openxmlformats.org/spreadsheetml/2006/main">
  <authors>
    <author>Автор</author>
  </authors>
  <commentList>
    <comment ref="C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<sst xmlns="http://schemas.openxmlformats.org/spreadsheetml/2006/main" count="89" uniqueCount="53">
  <si>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</si>
  <si>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</si>
  <si>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</si>
  <si>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</si>
  <si>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</si>
  <si>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</si>
  <si>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</si>
  <si>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</si>
  <si>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</si>
  <si>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</si>
  <si>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</si>
  <si>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</si>
  <si>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</si>
  <si>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</si>
  <si>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</si>
  <si>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</si>
  <si>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</si>
  <si>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</si>
  <si>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</si>
  <si>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</si>
  <si>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</si>
  <si>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 xml:space="preserve">МАОУ "Гимназия "Эврика" </t>
  </si>
  <si>
    <t>ПР</t>
  </si>
  <si>
    <t>14.МТ2011</t>
  </si>
  <si>
    <t>День недели</t>
  </si>
  <si>
    <t>Раздел меню</t>
  </si>
  <si>
    <t>Блюда</t>
  </si>
  <si>
    <t>Вес блюда, г</t>
  </si>
  <si>
    <t>№ рецептуры</t>
  </si>
  <si>
    <t/>
  </si>
  <si>
    <t>Хлеб пшеничный</t>
  </si>
  <si>
    <t>Масло сливочное</t>
  </si>
  <si>
    <t>итого</t>
  </si>
  <si>
    <t>напиток</t>
  </si>
  <si>
    <t>Полдник</t>
  </si>
  <si>
    <t>булочное</t>
  </si>
  <si>
    <t>Итого за день:</t>
  </si>
  <si>
    <t>Макаронные изделия отварные с сыром</t>
  </si>
  <si>
    <t>204.МТ2011</t>
  </si>
  <si>
    <t>Чай с сахаром и лимоном</t>
  </si>
  <si>
    <t>377.МТ2011</t>
  </si>
  <si>
    <t>Фрукты</t>
  </si>
  <si>
    <t>Овощи свежие в нарезке</t>
  </si>
  <si>
    <t>71.МТ2011</t>
  </si>
  <si>
    <t>Суп с рисом</t>
  </si>
  <si>
    <t>82.МТ2011</t>
  </si>
  <si>
    <t>Печень по-строгановски (свиная)</t>
  </si>
  <si>
    <t>255.МТ2011</t>
  </si>
  <si>
    <t>Пюре картофельное</t>
  </si>
  <si>
    <t>312.МТ2011</t>
  </si>
  <si>
    <t>Сок</t>
  </si>
  <si>
    <t>418.МТ2011</t>
  </si>
  <si>
    <t>Хлею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</si>
</sst>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" xfId="2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4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" xfId="0" applyFont="1" applyFill="1" applyBorder="1"/>
    <xf numFmtId="0" fontId="3" fillId="5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21</v>
      </c>
      <c r="C1" s="5"/>
      <c r="D1" s="6"/>
      <c r="E1" t="s">
        <v>18</v>
      </c>
      <c r="F1" s="2"/>
      <c r="I1" t="s">
        <v>1</v>
      </c>
      <c r="J1" s="1">
        <v>46182</v>
      </c>
    </row>
    <row r="2" spans="1:11" ht="7.5" customHeight="1" x14ac:dyDescent="0.25"/>
    <row r="3" spans="1:11" ht="38.25" x14ac:dyDescent="0.25">
      <c r="A3" s="3" t="s">
        <v>24</v>
      </c>
      <c r="B3" s="3" t="s">
        <v>2</v>
      </c>
      <c r="C3" s="3" t="s">
        <v>25</v>
      </c>
      <c r="D3" s="3" t="s">
        <v>26</v>
      </c>
      <c r="E3" s="3" t="s">
        <v>27</v>
      </c>
      <c r="F3" s="3" t="s">
        <v>5</v>
      </c>
      <c r="G3" s="3" t="s">
        <v>6</v>
      </c>
      <c r="H3" s="3" t="s">
        <v>7</v>
      </c>
      <c r="I3" s="3" t="s">
        <v>4</v>
      </c>
      <c r="J3" s="3" t="s">
        <v>28</v>
      </c>
      <c r="K3" s="3" t="s">
        <v>3</v>
      </c>
    </row>
    <row r="4" spans="1:11" x14ac:dyDescent="0.25">
      <c r="A4" s="7">
        <v>10</v>
      </c>
      <c r="B4" s="7" t="s">
        <v>8</v>
      </c>
      <c r="C4" s="8" t="s">
        <v>9</v>
      </c>
      <c r="D4" s="9" t="s">
        <v>37</v>
      </c>
      <c r="E4" s="9">
        <v>170</v>
      </c>
      <c r="F4" s="9">
        <v>19.86</v>
      </c>
      <c r="G4" s="9">
        <v>15.37</v>
      </c>
      <c r="H4" s="9">
        <v>70.239999999999995</v>
      </c>
      <c r="I4" s="9">
        <v>473.76</v>
      </c>
      <c r="J4" s="9" t="s">
        <v>38</v>
      </c>
      <c r="K4" s="9"/>
    </row>
    <row r="5" spans="1:11" x14ac:dyDescent="0.25">
      <c r="A5" s="7" t="s">
        <v>29</v>
      </c>
      <c r="B5" s="7" t="s">
        <v>29</v>
      </c>
      <c r="C5" s="10"/>
      <c r="D5" s="9"/>
      <c r="E5" s="9"/>
      <c r="F5" s="9"/>
      <c r="G5" s="9"/>
      <c r="H5" s="9"/>
      <c r="I5" s="9"/>
      <c r="J5" s="9"/>
      <c r="K5" s="9"/>
    </row>
    <row r="6" spans="1:11" x14ac:dyDescent="0.25">
      <c r="A6" s="7" t="s">
        <v>29</v>
      </c>
      <c r="B6" s="7" t="s">
        <v>29</v>
      </c>
      <c r="C6" s="8" t="s">
        <v>10</v>
      </c>
      <c r="D6" s="9" t="s">
        <v>39</v>
      </c>
      <c r="E6" s="9">
        <v>200</v>
      </c>
      <c r="F6" s="9">
        <v>0.53</v>
      </c>
      <c r="G6" s="9">
        <v>0</v>
      </c>
      <c r="H6" s="9">
        <v>9.4700000000000006</v>
      </c>
      <c r="I6" s="9">
        <v>60</v>
      </c>
      <c r="J6" s="9" t="s">
        <v>40</v>
      </c>
      <c r="K6" s="9"/>
    </row>
    <row r="7" spans="1:11" x14ac:dyDescent="0.25">
      <c r="A7" s="7" t="s">
        <v>29</v>
      </c>
      <c r="B7" s="7" t="s">
        <v>29</v>
      </c>
      <c r="C7" s="8" t="s">
        <v>19</v>
      </c>
      <c r="D7" s="9" t="s">
        <v>30</v>
      </c>
      <c r="E7" s="9">
        <v>40</v>
      </c>
      <c r="F7" s="9">
        <v>2.09</v>
      </c>
      <c r="G7" s="9">
        <v>0.6</v>
      </c>
      <c r="H7" s="9">
        <v>16.8</v>
      </c>
      <c r="I7" s="9">
        <v>94</v>
      </c>
      <c r="J7" s="9" t="s">
        <v>22</v>
      </c>
      <c r="K7" s="9"/>
    </row>
    <row r="8" spans="1:11" x14ac:dyDescent="0.25">
      <c r="A8" s="7" t="s">
        <v>29</v>
      </c>
      <c r="B8" s="7" t="s">
        <v>29</v>
      </c>
      <c r="C8" s="8" t="s">
        <v>16</v>
      </c>
      <c r="D8" s="9" t="s">
        <v>41</v>
      </c>
      <c r="E8" s="9">
        <v>100</v>
      </c>
      <c r="F8" s="9">
        <v>0.8</v>
      </c>
      <c r="G8" s="9">
        <v>0</v>
      </c>
      <c r="H8" s="9">
        <v>4.5</v>
      </c>
      <c r="I8" s="9">
        <v>89</v>
      </c>
      <c r="J8" s="9" t="s">
        <v>22</v>
      </c>
      <c r="K8" s="9"/>
    </row>
    <row r="9" spans="1:11" x14ac:dyDescent="0.25">
      <c r="A9" s="7" t="s">
        <v>29</v>
      </c>
      <c r="B9" s="7" t="s">
        <v>29</v>
      </c>
      <c r="C9" s="10"/>
      <c r="D9" s="9" t="s">
        <v>31</v>
      </c>
      <c r="E9" s="9">
        <v>10</v>
      </c>
      <c r="F9" s="9">
        <v>0.1</v>
      </c>
      <c r="G9" s="9">
        <v>7.2</v>
      </c>
      <c r="H9" s="9">
        <v>0.13</v>
      </c>
      <c r="I9" s="9">
        <v>66</v>
      </c>
      <c r="J9" s="9" t="s">
        <v>23</v>
      </c>
      <c r="K9" s="9"/>
    </row>
    <row r="10" spans="1:11" x14ac:dyDescent="0.25">
      <c r="A10" s="7" t="s">
        <v>29</v>
      </c>
      <c r="B10" s="7" t="s">
        <v>29</v>
      </c>
      <c r="C10" s="10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11"/>
      <c r="B11" s="11" t="s">
        <v>32</v>
      </c>
      <c r="C11" s="12"/>
      <c r="D11" s="12"/>
      <c r="E11" s="12">
        <f>SUM(E4:E10)</f>
        <v>520</v>
      </c>
      <c r="F11" s="12">
        <f>SUM(F4:F10)</f>
        <v>23.380000000000003</v>
      </c>
      <c r="G11" s="12">
        <f>SUM(G4:G10)</f>
        <v>23.169999999999998</v>
      </c>
      <c r="H11" s="12">
        <f>SUM(H4:H10)</f>
        <v>101.13999999999999</v>
      </c>
      <c r="I11" s="12">
        <f>SUM(I4:I10)</f>
        <v>782.76</v>
      </c>
      <c r="J11" s="12"/>
      <c r="K11" s="12">
        <f>SUM(K4:K10)</f>
        <v>0</v>
      </c>
    </row>
    <row r="12" spans="1:11" x14ac:dyDescent="0.25">
      <c r="A12" s="7"/>
      <c r="B12" s="7" t="s">
        <v>11</v>
      </c>
      <c r="C12" s="8" t="s">
        <v>12</v>
      </c>
      <c r="D12" s="9" t="s">
        <v>42</v>
      </c>
      <c r="E12" s="9">
        <v>60</v>
      </c>
      <c r="F12" s="9">
        <v>0.54</v>
      </c>
      <c r="G12" s="9">
        <v>0</v>
      </c>
      <c r="H12" s="9">
        <v>1.71</v>
      </c>
      <c r="I12" s="9">
        <v>44.42</v>
      </c>
      <c r="J12" s="9" t="s">
        <v>43</v>
      </c>
      <c r="K12" s="9"/>
    </row>
    <row r="13" spans="1:11" x14ac:dyDescent="0.25">
      <c r="A13" s="7" t="s">
        <v>29</v>
      </c>
      <c r="B13" s="7" t="s">
        <v>29</v>
      </c>
      <c r="C13" s="8" t="s">
        <v>13</v>
      </c>
      <c r="D13" s="9" t="s">
        <v>44</v>
      </c>
      <c r="E13" s="9">
        <v>250</v>
      </c>
      <c r="F13" s="9">
        <v>2.73</v>
      </c>
      <c r="G13" s="9">
        <v>9.0500000000000007</v>
      </c>
      <c r="H13" s="9">
        <v>20.45</v>
      </c>
      <c r="I13" s="9">
        <v>83</v>
      </c>
      <c r="J13" s="9" t="s">
        <v>45</v>
      </c>
      <c r="K13" s="9"/>
    </row>
    <row r="14" spans="1:11" x14ac:dyDescent="0.25">
      <c r="A14" s="7" t="s">
        <v>29</v>
      </c>
      <c r="B14" s="7" t="s">
        <v>29</v>
      </c>
      <c r="C14" s="8" t="s">
        <v>14</v>
      </c>
      <c r="D14" s="9" t="s">
        <v>46</v>
      </c>
      <c r="E14" s="9">
        <v>90</v>
      </c>
      <c r="F14" s="9">
        <v>15.6</v>
      </c>
      <c r="G14" s="9">
        <v>13.8</v>
      </c>
      <c r="H14" s="9">
        <v>3.53</v>
      </c>
      <c r="I14" s="9">
        <v>231.2</v>
      </c>
      <c r="J14" s="9" t="s">
        <v>47</v>
      </c>
      <c r="K14" s="9"/>
    </row>
    <row r="15" spans="1:11" x14ac:dyDescent="0.25">
      <c r="A15" s="7" t="s">
        <v>29</v>
      </c>
      <c r="B15" s="7" t="s">
        <v>29</v>
      </c>
      <c r="C15" s="8" t="s">
        <v>15</v>
      </c>
      <c r="D15" s="9" t="s">
        <v>48</v>
      </c>
      <c r="E15" s="9">
        <v>200</v>
      </c>
      <c r="F15" s="9">
        <v>3.08</v>
      </c>
      <c r="G15" s="9">
        <v>2.33</v>
      </c>
      <c r="H15" s="9">
        <v>19.13</v>
      </c>
      <c r="I15" s="9">
        <v>249.68</v>
      </c>
      <c r="J15" s="9" t="s">
        <v>49</v>
      </c>
      <c r="K15" s="9"/>
    </row>
    <row r="16" spans="1:11" x14ac:dyDescent="0.25">
      <c r="A16" s="7" t="s">
        <v>29</v>
      </c>
      <c r="B16" s="7" t="s">
        <v>29</v>
      </c>
      <c r="C16" s="8" t="s">
        <v>33</v>
      </c>
      <c r="D16" s="9" t="s">
        <v>50</v>
      </c>
      <c r="E16" s="9">
        <v>200</v>
      </c>
      <c r="F16" s="9">
        <v>1</v>
      </c>
      <c r="G16" s="9">
        <v>0</v>
      </c>
      <c r="H16" s="9">
        <v>22.2</v>
      </c>
      <c r="I16" s="9">
        <v>84.8</v>
      </c>
      <c r="J16" s="9" t="s">
        <v>51</v>
      </c>
      <c r="K16" s="9"/>
    </row>
    <row r="17" spans="1:11" x14ac:dyDescent="0.25">
      <c r="A17" s="7" t="s">
        <v>29</v>
      </c>
      <c r="B17" s="7" t="s">
        <v>29</v>
      </c>
      <c r="C17" s="8" t="s">
        <v>20</v>
      </c>
      <c r="D17" s="9" t="s">
        <v>30</v>
      </c>
      <c r="E17" s="9">
        <v>20</v>
      </c>
      <c r="F17" s="9">
        <v>1.39</v>
      </c>
      <c r="G17" s="9">
        <v>0.22</v>
      </c>
      <c r="H17" s="9">
        <v>9.1999999999999993</v>
      </c>
      <c r="I17" s="9">
        <v>47.8</v>
      </c>
      <c r="J17" s="9" t="s">
        <v>22</v>
      </c>
      <c r="K17" s="9"/>
    </row>
    <row r="18" spans="1:11" x14ac:dyDescent="0.25">
      <c r="A18" s="7" t="s">
        <v>29</v>
      </c>
      <c r="B18" s="7" t="s">
        <v>29</v>
      </c>
      <c r="C18" s="8" t="s">
        <v>17</v>
      </c>
      <c r="D18" s="9" t="s">
        <v>52</v>
      </c>
      <c r="E18" s="9">
        <v>40</v>
      </c>
      <c r="F18" s="9">
        <v>1.96</v>
      </c>
      <c r="G18" s="9">
        <v>0.33</v>
      </c>
      <c r="H18" s="9">
        <v>13.82</v>
      </c>
      <c r="I18" s="9">
        <v>94</v>
      </c>
      <c r="J18" s="9" t="s">
        <v>22</v>
      </c>
      <c r="K18" s="9"/>
    </row>
    <row r="19" spans="1:11" x14ac:dyDescent="0.25">
      <c r="A19" s="7" t="s">
        <v>29</v>
      </c>
      <c r="B19" s="7" t="s">
        <v>29</v>
      </c>
      <c r="C19" s="10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7" t="s">
        <v>29</v>
      </c>
      <c r="B20" s="7" t="s">
        <v>29</v>
      </c>
      <c r="C20" s="10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11"/>
      <c r="B21" s="11" t="s">
        <v>32</v>
      </c>
      <c r="C21" s="12"/>
      <c r="D21" s="12"/>
      <c r="E21" s="12">
        <f>SUM(E12:E20)</f>
        <v>860</v>
      </c>
      <c r="F21" s="12">
        <f>SUM(F12:F20)</f>
        <v>26.300000000000004</v>
      </c>
      <c r="G21" s="12">
        <f>SUM(G12:G20)</f>
        <v>25.729999999999997</v>
      </c>
      <c r="H21" s="12">
        <f>SUM(H12:H20)</f>
        <v>90.039999999999992</v>
      </c>
      <c r="I21" s="12">
        <f>SUM(I12:I20)</f>
        <v>834.89999999999986</v>
      </c>
      <c r="J21" s="12"/>
      <c r="K21" s="12">
        <f>SUM(K12:K20)</f>
        <v>0</v>
      </c>
    </row>
    <row r="22" spans="1:11" x14ac:dyDescent="0.25">
      <c r="A22" s="7"/>
      <c r="B22" s="7" t="s">
        <v>34</v>
      </c>
      <c r="C22" s="8" t="s">
        <v>35</v>
      </c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7" t="s">
        <v>29</v>
      </c>
      <c r="B23" s="7" t="s">
        <v>29</v>
      </c>
      <c r="C23" s="8" t="s">
        <v>33</v>
      </c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11"/>
      <c r="B24" s="11" t="s">
        <v>32</v>
      </c>
      <c r="C24" s="12"/>
      <c r="D24" s="12"/>
      <c r="E24" s="12">
        <f>SUM(E22:E23)</f>
        <v>0</v>
      </c>
      <c r="F24" s="12">
        <f>SUM(F22:F23)</f>
        <v>0</v>
      </c>
      <c r="G24" s="12">
        <f>SUM(G22:G23)</f>
        <v>0</v>
      </c>
      <c r="H24" s="12">
        <f>SUM(H22:H23)</f>
        <v>0</v>
      </c>
      <c r="I24" s="12">
        <f>SUM(I22:I23)</f>
        <v>0</v>
      </c>
      <c r="J24" s="12"/>
      <c r="K24" s="12">
        <f>SUM(K22:K23)</f>
        <v>0</v>
      </c>
    </row>
    <row r="25" spans="1:11" x14ac:dyDescent="0.25">
      <c r="A25" s="11"/>
      <c r="B25" s="11" t="s">
        <v>36</v>
      </c>
      <c r="C25" s="13"/>
      <c r="D25" s="14"/>
      <c r="E25" s="14">
        <f>E11+E21+E24</f>
        <v>1380</v>
      </c>
      <c r="F25" s="14">
        <f>F11+F21+F24</f>
        <v>49.680000000000007</v>
      </c>
      <c r="G25" s="14">
        <f>G11+G21+G24</f>
        <v>48.899999999999991</v>
      </c>
      <c r="H25" s="14">
        <f>H11+H21+H24</f>
        <v>191.17999999999998</v>
      </c>
      <c r="I25" s="14">
        <f>I11+I21+I24</f>
        <v>1617.6599999999999</v>
      </c>
      <c r="J25" s="14"/>
      <c r="K25" s="14">
        <f>K11+K21+K24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ScoolPC</cp:lastModifiedBy>
  <cp:lastPrinted>2021-05-18T10:32:40Z</cp:lastPrinted>
  <dcterms:created xsi:type="dcterms:W3CDTF">2015-06-05T18:19:34Z</dcterms:created>
  <dcterms:modified xsi:type="dcterms:W3CDTF">2026-06-08T12:36:26Z</dcterms:modified>
</cp:coreProperties>
</file>