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K21" i="1"/>
  <c r="I21" i="1"/>
  <c r="H21" i="1"/>
  <c r="G21" i="1"/>
  <c r="F21" i="1"/>
  <c r="E21" i="1"/>
  <c r="K11" i="1"/>
  <c r="K25" i="1" s="1"/>
  <c r="I11" i="1"/>
  <c r="I25" i="1" s="1"/>
  <c r="H11" i="1"/>
  <c r="H25" i="1" s="1"/>
  <c r="G11" i="1"/>
  <c r="G25" i="1" s="1"/>
  <c r="F11" i="1"/>
  <c r="F25" i="1" s="1"/>
  <c r="E11" i="1"/>
  <c r="E25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<sst xmlns="http://schemas.openxmlformats.org/spreadsheetml/2006/main" count="87" uniqueCount="50">
  <si>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</si>
  <si>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</si>
  <si>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</si>
  <si>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</si>
  <si>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</si>
  <si>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</si>
  <si>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</si>
  <si>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</si>
  <si>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</si>
  <si>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</si>
  <si>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</si>
  <si>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</si>
  <si>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</si>
  <si>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</si>
  <si>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</si>
  <si>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</si>
  <si>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</si>
  <si>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</si>
  <si>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</si>
  <si>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</si>
  <si>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</si>
  <si>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</si>
  <si>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</si>
  <si>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День недели</t>
  </si>
  <si>
    <t>Раздел меню</t>
  </si>
  <si>
    <t>Блюда</t>
  </si>
  <si>
    <t>Вес блюда, г</t>
  </si>
  <si>
    <t>№ рецептуры</t>
  </si>
  <si>
    <t/>
  </si>
  <si>
    <t>Хлеб пшеничный</t>
  </si>
  <si>
    <t>итого</t>
  </si>
  <si>
    <t>напиток</t>
  </si>
  <si>
    <t>Хлеб ржано-пшеничный</t>
  </si>
  <si>
    <t>Полдник</t>
  </si>
  <si>
    <t>булочное</t>
  </si>
  <si>
    <t>Итого за день:</t>
  </si>
  <si>
    <t>Кофейный напиток с молоком</t>
  </si>
  <si>
    <t>379.МТ2011</t>
  </si>
  <si>
    <t>Голубцы ленивые</t>
  </si>
  <si>
    <t>227.МТ2011</t>
  </si>
  <si>
    <t>Фрукты</t>
  </si>
  <si>
    <t>71.МТ2011</t>
  </si>
  <si>
    <t>Оладьи со сгущ.молоком</t>
  </si>
  <si>
    <t>Йогурт</t>
  </si>
  <si>
    <t>Огурцы свежие в нарезке</t>
  </si>
  <si>
    <t>Суп гороховый</t>
  </si>
  <si>
    <t>119.МТ2011</t>
  </si>
  <si>
    <t>268,331МТ2011</t>
  </si>
  <si>
    <t>Напиток из сока</t>
  </si>
  <si>
    <t>389.МТ2011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</si>
</sst>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21</v>
      </c>
      <c r="C1" s="5"/>
      <c r="D1" s="6"/>
      <c r="E1" t="s">
        <v>18</v>
      </c>
      <c r="F1" s="2"/>
      <c r="I1" t="s">
        <v>1</v>
      </c>
      <c r="J1" s="1">
        <v>46192</v>
      </c>
    </row>
    <row r="2" spans="1:11" ht="7.5" customHeight="1" x14ac:dyDescent="0.25"/>
    <row r="3" spans="1:11" ht="38.25" x14ac:dyDescent="0.25">
      <c r="A3" s="3" t="s">
        <v>23</v>
      </c>
      <c r="B3" s="3" t="s">
        <v>2</v>
      </c>
      <c r="C3" s="3" t="s">
        <v>24</v>
      </c>
      <c r="D3" s="3" t="s">
        <v>25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4</v>
      </c>
      <c r="J3" s="3" t="s">
        <v>27</v>
      </c>
      <c r="K3" s="3" t="s">
        <v>3</v>
      </c>
    </row>
    <row r="4" spans="1:11" x14ac:dyDescent="0.25">
      <c r="A4" s="7">
        <v>7</v>
      </c>
      <c r="B4" s="7" t="s">
        <v>8</v>
      </c>
      <c r="C4" s="8" t="s">
        <v>9</v>
      </c>
      <c r="D4" s="9" t="s">
        <v>42</v>
      </c>
      <c r="E4" s="9">
        <v>170</v>
      </c>
      <c r="F4" s="9">
        <v>21.69</v>
      </c>
      <c r="G4" s="9">
        <v>19.61</v>
      </c>
      <c r="H4" s="9">
        <v>73.91</v>
      </c>
      <c r="I4" s="9">
        <v>298.23</v>
      </c>
      <c r="J4" s="9" t="s">
        <v>39</v>
      </c>
      <c r="K4" s="9"/>
    </row>
    <row r="5" spans="1:11" x14ac:dyDescent="0.25">
      <c r="A5" s="7" t="s">
        <v>28</v>
      </c>
      <c r="B5" s="7" t="s">
        <v>28</v>
      </c>
      <c r="C5" s="10"/>
      <c r="D5" s="9"/>
      <c r="E5" s="9"/>
      <c r="F5" s="9"/>
      <c r="G5" s="9"/>
      <c r="H5" s="9"/>
      <c r="I5" s="9"/>
      <c r="J5" s="9"/>
      <c r="K5" s="9"/>
    </row>
    <row r="6" spans="1:11" x14ac:dyDescent="0.25">
      <c r="A6" s="7" t="s">
        <v>28</v>
      </c>
      <c r="B6" s="7" t="s">
        <v>28</v>
      </c>
      <c r="C6" s="8" t="s">
        <v>10</v>
      </c>
      <c r="D6" s="9" t="s">
        <v>36</v>
      </c>
      <c r="E6" s="9">
        <v>200</v>
      </c>
      <c r="F6" s="9">
        <v>3.17</v>
      </c>
      <c r="G6" s="9">
        <v>1.68</v>
      </c>
      <c r="H6" s="9">
        <v>15.95</v>
      </c>
      <c r="I6" s="9">
        <v>155.19999999999999</v>
      </c>
      <c r="J6" s="9" t="s">
        <v>37</v>
      </c>
      <c r="K6" s="9"/>
    </row>
    <row r="7" spans="1:11" x14ac:dyDescent="0.25">
      <c r="A7" s="7" t="s">
        <v>28</v>
      </c>
      <c r="B7" s="7" t="s">
        <v>28</v>
      </c>
      <c r="C7" s="8" t="s">
        <v>19</v>
      </c>
      <c r="D7" s="9" t="s">
        <v>29</v>
      </c>
      <c r="E7" s="9">
        <v>40</v>
      </c>
      <c r="F7" s="9">
        <v>2.09</v>
      </c>
      <c r="G7" s="9">
        <v>0.33</v>
      </c>
      <c r="H7" s="9">
        <v>13.8</v>
      </c>
      <c r="I7" s="9">
        <v>94</v>
      </c>
      <c r="J7" s="9" t="s">
        <v>22</v>
      </c>
      <c r="K7" s="9"/>
    </row>
    <row r="8" spans="1:11" x14ac:dyDescent="0.25">
      <c r="A8" s="7" t="s">
        <v>28</v>
      </c>
      <c r="B8" s="7" t="s">
        <v>28</v>
      </c>
      <c r="C8" s="8" t="s">
        <v>16</v>
      </c>
      <c r="D8" s="9" t="s">
        <v>40</v>
      </c>
      <c r="E8" s="9">
        <v>100</v>
      </c>
      <c r="F8" s="9">
        <v>0.8</v>
      </c>
      <c r="G8" s="9">
        <v>0.8</v>
      </c>
      <c r="H8" s="9">
        <v>0</v>
      </c>
      <c r="I8" s="9">
        <v>50</v>
      </c>
      <c r="J8" s="9" t="s">
        <v>22</v>
      </c>
      <c r="K8" s="9"/>
    </row>
    <row r="9" spans="1:11" x14ac:dyDescent="0.25">
      <c r="A9" s="7" t="s">
        <v>28</v>
      </c>
      <c r="B9" s="7" t="s">
        <v>28</v>
      </c>
      <c r="C9" s="10"/>
      <c r="D9" s="9" t="s">
        <v>43</v>
      </c>
      <c r="E9" s="9">
        <v>125</v>
      </c>
      <c r="F9" s="9">
        <v>3</v>
      </c>
      <c r="G9" s="9">
        <v>2.5</v>
      </c>
      <c r="H9" s="9">
        <v>15.5</v>
      </c>
      <c r="I9" s="9">
        <v>129.5</v>
      </c>
      <c r="J9" s="9" t="s">
        <v>22</v>
      </c>
      <c r="K9" s="9"/>
    </row>
    <row r="10" spans="1:11" x14ac:dyDescent="0.25">
      <c r="A10" s="7" t="s">
        <v>28</v>
      </c>
      <c r="B10" s="7" t="s">
        <v>28</v>
      </c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11"/>
      <c r="B11" s="11" t="s">
        <v>30</v>
      </c>
      <c r="C11" s="12"/>
      <c r="D11" s="12"/>
      <c r="E11" s="12">
        <f>SUM(E4:E10)</f>
        <v>635</v>
      </c>
      <c r="F11" s="12">
        <f>SUM(F4:F10)</f>
        <v>30.75</v>
      </c>
      <c r="G11" s="12">
        <f>SUM(G4:G10)</f>
        <v>24.919999999999998</v>
      </c>
      <c r="H11" s="12">
        <f>SUM(H4:H10)</f>
        <v>119.16</v>
      </c>
      <c r="I11" s="12">
        <f>SUM(I4:I10)</f>
        <v>726.93000000000006</v>
      </c>
      <c r="J11" s="12"/>
      <c r="K11" s="12">
        <f>SUM(K4:K10)</f>
        <v>0</v>
      </c>
    </row>
    <row r="12" spans="1:11" x14ac:dyDescent="0.25">
      <c r="A12" s="7"/>
      <c r="B12" s="7" t="s">
        <v>11</v>
      </c>
      <c r="C12" s="8" t="s">
        <v>12</v>
      </c>
      <c r="D12" s="9" t="s">
        <v>44</v>
      </c>
      <c r="E12" s="9">
        <v>60</v>
      </c>
      <c r="F12" s="9">
        <v>0.42</v>
      </c>
      <c r="G12" s="9">
        <v>0.06</v>
      </c>
      <c r="H12" s="9">
        <v>1.1399999999999999</v>
      </c>
      <c r="I12" s="9">
        <v>15.47</v>
      </c>
      <c r="J12" s="9" t="s">
        <v>41</v>
      </c>
      <c r="K12" s="9"/>
    </row>
    <row r="13" spans="1:11" x14ac:dyDescent="0.25">
      <c r="A13" s="7" t="s">
        <v>28</v>
      </c>
      <c r="B13" s="7" t="s">
        <v>28</v>
      </c>
      <c r="C13" s="8" t="s">
        <v>13</v>
      </c>
      <c r="D13" s="9" t="s">
        <v>45</v>
      </c>
      <c r="E13" s="9">
        <v>250</v>
      </c>
      <c r="F13" s="9">
        <v>8.39</v>
      </c>
      <c r="G13" s="9">
        <v>3.25</v>
      </c>
      <c r="H13" s="9">
        <v>17.25</v>
      </c>
      <c r="I13" s="9">
        <v>286.24</v>
      </c>
      <c r="J13" s="9" t="s">
        <v>46</v>
      </c>
      <c r="K13" s="9"/>
    </row>
    <row r="14" spans="1:11" x14ac:dyDescent="0.25">
      <c r="A14" s="7" t="s">
        <v>28</v>
      </c>
      <c r="B14" s="7" t="s">
        <v>28</v>
      </c>
      <c r="C14" s="8" t="s">
        <v>14</v>
      </c>
      <c r="D14" s="9" t="s">
        <v>38</v>
      </c>
      <c r="E14" s="9">
        <v>240</v>
      </c>
      <c r="F14" s="9">
        <v>22.5</v>
      </c>
      <c r="G14" s="9">
        <v>26.66</v>
      </c>
      <c r="H14" s="9">
        <v>14.33</v>
      </c>
      <c r="I14" s="9">
        <v>448.33</v>
      </c>
      <c r="J14" s="9" t="s">
        <v>47</v>
      </c>
      <c r="K14" s="9"/>
    </row>
    <row r="15" spans="1:11" x14ac:dyDescent="0.25">
      <c r="A15" s="7" t="s">
        <v>28</v>
      </c>
      <c r="B15" s="7" t="s">
        <v>28</v>
      </c>
      <c r="C15" s="8" t="s">
        <v>15</v>
      </c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7" t="s">
        <v>28</v>
      </c>
      <c r="B16" s="7" t="s">
        <v>28</v>
      </c>
      <c r="C16" s="8" t="s">
        <v>31</v>
      </c>
      <c r="D16" s="9" t="s">
        <v>48</v>
      </c>
      <c r="E16" s="9">
        <v>200</v>
      </c>
      <c r="F16" s="9">
        <v>1</v>
      </c>
      <c r="G16" s="9">
        <v>0</v>
      </c>
      <c r="H16" s="9">
        <v>22.2</v>
      </c>
      <c r="I16" s="9">
        <v>84.8</v>
      </c>
      <c r="J16" s="9" t="s">
        <v>49</v>
      </c>
      <c r="K16" s="9"/>
    </row>
    <row r="17" spans="1:11" x14ac:dyDescent="0.25">
      <c r="A17" s="7" t="s">
        <v>28</v>
      </c>
      <c r="B17" s="7" t="s">
        <v>28</v>
      </c>
      <c r="C17" s="8" t="s">
        <v>20</v>
      </c>
      <c r="D17" s="9" t="s">
        <v>29</v>
      </c>
      <c r="E17" s="9">
        <v>20</v>
      </c>
      <c r="F17" s="9">
        <v>1.39</v>
      </c>
      <c r="G17" s="9">
        <v>0.22</v>
      </c>
      <c r="H17" s="9">
        <v>9.1999999999999993</v>
      </c>
      <c r="I17" s="9">
        <v>47.8</v>
      </c>
      <c r="J17" s="9" t="s">
        <v>22</v>
      </c>
      <c r="K17" s="9"/>
    </row>
    <row r="18" spans="1:11" x14ac:dyDescent="0.25">
      <c r="A18" s="7" t="s">
        <v>28</v>
      </c>
      <c r="B18" s="7" t="s">
        <v>28</v>
      </c>
      <c r="C18" s="8" t="s">
        <v>17</v>
      </c>
      <c r="D18" s="9" t="s">
        <v>32</v>
      </c>
      <c r="E18" s="9">
        <v>40</v>
      </c>
      <c r="F18" s="9">
        <v>1.96</v>
      </c>
      <c r="G18" s="9">
        <v>0.33</v>
      </c>
      <c r="H18" s="9">
        <v>13.82</v>
      </c>
      <c r="I18" s="9">
        <v>92</v>
      </c>
      <c r="J18" s="9" t="s">
        <v>22</v>
      </c>
      <c r="K18" s="9"/>
    </row>
    <row r="19" spans="1:11" x14ac:dyDescent="0.25">
      <c r="A19" s="7" t="s">
        <v>28</v>
      </c>
      <c r="B19" s="7" t="s">
        <v>28</v>
      </c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" t="s">
        <v>28</v>
      </c>
      <c r="B20" s="7" t="s">
        <v>28</v>
      </c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1"/>
      <c r="B21" s="11" t="s">
        <v>30</v>
      </c>
      <c r="C21" s="12"/>
      <c r="D21" s="12"/>
      <c r="E21" s="12">
        <f>SUM(E12:E20)</f>
        <v>810</v>
      </c>
      <c r="F21" s="12">
        <f>SUM(F12:F20)</f>
        <v>35.660000000000004</v>
      </c>
      <c r="G21" s="12">
        <f>SUM(G12:G20)</f>
        <v>30.519999999999996</v>
      </c>
      <c r="H21" s="12">
        <f>SUM(H12:H20)</f>
        <v>77.94</v>
      </c>
      <c r="I21" s="12">
        <f>SUM(I12:I20)</f>
        <v>974.63999999999987</v>
      </c>
      <c r="J21" s="12"/>
      <c r="K21" s="12">
        <f>SUM(K12:K20)</f>
        <v>0</v>
      </c>
    </row>
    <row r="22" spans="1:11" x14ac:dyDescent="0.25">
      <c r="A22" s="7"/>
      <c r="B22" s="7" t="s">
        <v>33</v>
      </c>
      <c r="C22" s="8" t="s">
        <v>34</v>
      </c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" t="s">
        <v>28</v>
      </c>
      <c r="B23" s="7" t="s">
        <v>28</v>
      </c>
      <c r="C23" s="8" t="s">
        <v>31</v>
      </c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1"/>
      <c r="B24" s="11" t="s">
        <v>30</v>
      </c>
      <c r="C24" s="12"/>
      <c r="D24" s="12"/>
      <c r="E24" s="12">
        <f>SUM(E22:E23)</f>
        <v>0</v>
      </c>
      <c r="F24" s="12">
        <f>SUM(F22:F23)</f>
        <v>0</v>
      </c>
      <c r="G24" s="12">
        <f>SUM(G22:G23)</f>
        <v>0</v>
      </c>
      <c r="H24" s="12">
        <f>SUM(H22:H23)</f>
        <v>0</v>
      </c>
      <c r="I24" s="12">
        <f>SUM(I22:I23)</f>
        <v>0</v>
      </c>
      <c r="J24" s="12"/>
      <c r="K24" s="12">
        <f>SUM(K22:K23)</f>
        <v>0</v>
      </c>
    </row>
    <row r="25" spans="1:11" x14ac:dyDescent="0.25">
      <c r="A25" s="11"/>
      <c r="B25" s="11" t="s">
        <v>35</v>
      </c>
      <c r="C25" s="13"/>
      <c r="D25" s="14"/>
      <c r="E25" s="14">
        <f>E11+E21+E24</f>
        <v>1445</v>
      </c>
      <c r="F25" s="14">
        <f>F11+F21+F24</f>
        <v>66.41</v>
      </c>
      <c r="G25" s="14">
        <f>G11+G21+G24</f>
        <v>55.44</v>
      </c>
      <c r="H25" s="14">
        <f>H11+H21+H24</f>
        <v>197.1</v>
      </c>
      <c r="I25" s="14">
        <f>I11+I21+I24</f>
        <v>1701.57</v>
      </c>
      <c r="J25" s="14"/>
      <c r="K25" s="14">
        <f>K11+K21+K24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2026-06-08T12:52:47Z</dcterms:modified>
</cp:coreProperties>
</file>